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jj505\Desktop\1 每月工作\1.7 绍兴人才补贴\1.7-1 绍兴补贴申报\4-2019绍兴补贴\2019.1-3绍兴补贴.之江学院\2019年1-3月绍兴补贴公示名单\"/>
    </mc:Choice>
  </mc:AlternateContent>
  <xr:revisionPtr revIDLastSave="0" documentId="13_ncr:1_{95F2F096-EF86-4D42-BF14-339A2FCC8B95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正高" sheetId="1" r:id="rId1"/>
  </sheets>
  <definedNames>
    <definedName name="_xlnm._FilterDatabase" localSheetId="0" hidden="1">正高!$A$1:$E$47</definedName>
    <definedName name="_xlnm.Print_Titles" localSheetId="0">正高!$2:$3</definedName>
  </definedNames>
  <calcPr calcId="181029"/>
</workbook>
</file>

<file path=xl/calcChain.xml><?xml version="1.0" encoding="utf-8"?>
<calcChain xmlns="http://schemas.openxmlformats.org/spreadsheetml/2006/main">
  <c r="E46" i="1" l="1"/>
  <c r="F46" i="1"/>
  <c r="F40" i="1" l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<sst xmlns="http://schemas.openxmlformats.org/spreadsheetml/2006/main" count="141" uniqueCount="70">
  <si>
    <t>高校院所享受生活补贴人才基本情况汇总表</t>
  </si>
  <si>
    <t>序号</t>
  </si>
  <si>
    <t>姓名</t>
  </si>
  <si>
    <t>所在部门</t>
  </si>
  <si>
    <t>职务或学位</t>
  </si>
  <si>
    <t>每月额度</t>
  </si>
  <si>
    <t>备注</t>
  </si>
  <si>
    <t>（元）</t>
  </si>
  <si>
    <t>李澎林</t>
  </si>
  <si>
    <t>学校党政群机关</t>
  </si>
  <si>
    <t>高校教授</t>
  </si>
  <si>
    <t>郑雅萍</t>
  </si>
  <si>
    <t>研究员</t>
  </si>
  <si>
    <t>潘海涵</t>
  </si>
  <si>
    <t>王河江</t>
  </si>
  <si>
    <t>罗志尧</t>
  </si>
  <si>
    <t>研究馆员</t>
  </si>
  <si>
    <t>宋国琴</t>
  </si>
  <si>
    <t>杨友东</t>
  </si>
  <si>
    <t>何朝阳</t>
  </si>
  <si>
    <t>王斐波</t>
  </si>
  <si>
    <t>直属单位</t>
  </si>
  <si>
    <t>蒋建华</t>
  </si>
  <si>
    <t>商学院</t>
  </si>
  <si>
    <t>卜庆军</t>
  </si>
  <si>
    <t>章海鸥</t>
  </si>
  <si>
    <t>张聚</t>
  </si>
  <si>
    <t>信息工程学院</t>
  </si>
  <si>
    <t>徐欧官</t>
  </si>
  <si>
    <t>冯志林</t>
  </si>
  <si>
    <t>郝平</t>
  </si>
  <si>
    <t>赖骞宇</t>
  </si>
  <si>
    <t>人文学院</t>
  </si>
  <si>
    <t>吴光升</t>
  </si>
  <si>
    <t>骆芳</t>
  </si>
  <si>
    <t>机械工程学院</t>
  </si>
  <si>
    <t>刘健</t>
  </si>
  <si>
    <t>孟海宁</t>
  </si>
  <si>
    <t>建筑学院</t>
  </si>
  <si>
    <t>李娟</t>
  </si>
  <si>
    <t>设计学院</t>
  </si>
  <si>
    <t>2018.11-12病假</t>
  </si>
  <si>
    <t>曲哲</t>
  </si>
  <si>
    <t>张夜莺</t>
  </si>
  <si>
    <t>卢军</t>
  </si>
  <si>
    <t>理学院</t>
  </si>
  <si>
    <t>俞卫华</t>
  </si>
  <si>
    <t>梁雪松</t>
  </si>
  <si>
    <t>中旅（旅游）学院</t>
  </si>
  <si>
    <t>项文惠</t>
  </si>
  <si>
    <t>刘庆青</t>
  </si>
  <si>
    <t>体育军训部</t>
  </si>
  <si>
    <t>何继超</t>
  </si>
  <si>
    <t>教授</t>
  </si>
  <si>
    <t>陈祥华</t>
  </si>
  <si>
    <t>钱少明</t>
  </si>
  <si>
    <t>沈国斐</t>
  </si>
  <si>
    <t>裘海索</t>
  </si>
  <si>
    <t>赵端阳</t>
  </si>
  <si>
    <t>单小忠</t>
  </si>
  <si>
    <t>莫崧鹰</t>
  </si>
  <si>
    <t>地方研究院</t>
  </si>
  <si>
    <t>唐根年</t>
  </si>
  <si>
    <t>鲍雨梅</t>
  </si>
  <si>
    <t>总计</t>
  </si>
  <si>
    <t>2019年1-3月</t>
    <phoneticPr fontId="5" type="noConversion"/>
  </si>
  <si>
    <t>蒋革</t>
  </si>
  <si>
    <t>蒋兰芳</t>
  </si>
  <si>
    <t>孙小权</t>
  </si>
  <si>
    <t>2018.12晋升高校教授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</si>
</sst>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9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楷体_GB2312"/>
      <charset val="134"/>
    </font>
    <font>
      <sz val="9"/>
      <name val="宋体"/>
      <family val="3"/>
      <charset val="134"/>
      <scheme val="minor"/>
    </font>
    <font>
      <sz val="9"/>
      <name val="楷体_GB2312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4 3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pane ySplit="3" topLeftCell="A34" activePane="bottomLeft" state="frozen"/>
      <selection pane="bottomLeft" activeCell="H44" sqref="H44"/>
    </sheetView>
  </sheetViews>
  <sheetFormatPr defaultColWidth="9" defaultRowHeight="14.4"/>
  <cols>
    <col min="1" max="1" width="6.44140625" style="1" customWidth="1"/>
    <col min="2" max="2" width="9.21875" style="1" customWidth="1"/>
    <col min="3" max="3" width="14" style="1" customWidth="1"/>
    <col min="4" max="4" width="12.44140625" style="1" customWidth="1"/>
    <col min="5" max="5" width="10" style="1" customWidth="1"/>
    <col min="6" max="6" width="12.21875" style="1" customWidth="1"/>
    <col min="7" max="7" width="17.5546875" customWidth="1"/>
  </cols>
  <sheetData>
    <row r="1" spans="1:7" ht="28.05" customHeight="1">
      <c r="A1" s="15" t="s">
        <v>0</v>
      </c>
      <c r="B1" s="15"/>
      <c r="C1" s="15"/>
      <c r="D1" s="15"/>
      <c r="E1" s="15"/>
      <c r="F1" s="15"/>
      <c r="G1" s="15"/>
    </row>
    <row r="2" spans="1:7" ht="15.75" customHeight="1">
      <c r="A2" s="16" t="s">
        <v>1</v>
      </c>
      <c r="B2" s="16" t="s">
        <v>2</v>
      </c>
      <c r="C2" s="16" t="s">
        <v>3</v>
      </c>
      <c r="D2" s="16" t="s">
        <v>4</v>
      </c>
      <c r="E2" s="2" t="s">
        <v>5</v>
      </c>
      <c r="F2" s="2" t="s">
        <v>65</v>
      </c>
      <c r="G2" s="17" t="s">
        <v>6</v>
      </c>
    </row>
    <row r="3" spans="1:7">
      <c r="A3" s="16"/>
      <c r="B3" s="16"/>
      <c r="C3" s="16"/>
      <c r="D3" s="16"/>
      <c r="E3" s="2" t="s">
        <v>7</v>
      </c>
      <c r="F3" s="2" t="s">
        <v>7</v>
      </c>
      <c r="G3" s="18"/>
    </row>
    <row r="4" spans="1:7" ht="18" customHeight="1">
      <c r="A4" s="3">
        <v>1</v>
      </c>
      <c r="B4" s="3" t="s">
        <v>8</v>
      </c>
      <c r="C4" s="3" t="s">
        <v>9</v>
      </c>
      <c r="D4" s="3" t="s">
        <v>10</v>
      </c>
      <c r="E4" s="4">
        <v>5000</v>
      </c>
      <c r="F4" s="4">
        <f>3*E4</f>
        <v>15000</v>
      </c>
      <c r="G4" s="5"/>
    </row>
    <row r="5" spans="1:7" ht="18" customHeight="1">
      <c r="A5" s="3">
        <v>2</v>
      </c>
      <c r="B5" s="3" t="s">
        <v>11</v>
      </c>
      <c r="C5" s="3" t="s">
        <v>9</v>
      </c>
      <c r="D5" s="3" t="s">
        <v>12</v>
      </c>
      <c r="E5" s="4">
        <v>5000</v>
      </c>
      <c r="F5" s="4">
        <f t="shared" ref="F5:F34" si="0">3*E5</f>
        <v>15000</v>
      </c>
      <c r="G5" s="5"/>
    </row>
    <row r="6" spans="1:7" ht="18" customHeight="1">
      <c r="A6" s="3">
        <v>3</v>
      </c>
      <c r="B6" s="3" t="s">
        <v>13</v>
      </c>
      <c r="C6" s="3" t="s">
        <v>9</v>
      </c>
      <c r="D6" s="3" t="s">
        <v>12</v>
      </c>
      <c r="E6" s="4">
        <v>5000</v>
      </c>
      <c r="F6" s="4">
        <f t="shared" si="0"/>
        <v>15000</v>
      </c>
      <c r="G6" s="5"/>
    </row>
    <row r="7" spans="1:7" ht="18" customHeight="1">
      <c r="A7" s="3">
        <v>4</v>
      </c>
      <c r="B7" s="3" t="s">
        <v>14</v>
      </c>
      <c r="C7" s="3" t="s">
        <v>9</v>
      </c>
      <c r="D7" s="3" t="s">
        <v>10</v>
      </c>
      <c r="E7" s="4">
        <v>5000</v>
      </c>
      <c r="F7" s="4">
        <f t="shared" si="0"/>
        <v>15000</v>
      </c>
      <c r="G7" s="5"/>
    </row>
    <row r="8" spans="1:7" ht="18" customHeight="1">
      <c r="A8" s="3">
        <v>5</v>
      </c>
      <c r="B8" s="3" t="s">
        <v>15</v>
      </c>
      <c r="C8" s="3" t="s">
        <v>9</v>
      </c>
      <c r="D8" s="3" t="s">
        <v>16</v>
      </c>
      <c r="E8" s="4">
        <v>5000</v>
      </c>
      <c r="F8" s="4">
        <f t="shared" si="0"/>
        <v>15000</v>
      </c>
      <c r="G8" s="5"/>
    </row>
    <row r="9" spans="1:7" ht="18" customHeight="1">
      <c r="A9" s="3">
        <v>6</v>
      </c>
      <c r="B9" s="3" t="s">
        <v>17</v>
      </c>
      <c r="C9" s="3" t="s">
        <v>9</v>
      </c>
      <c r="D9" s="3" t="s">
        <v>10</v>
      </c>
      <c r="E9" s="4">
        <v>5000</v>
      </c>
      <c r="F9" s="4">
        <f t="shared" si="0"/>
        <v>15000</v>
      </c>
      <c r="G9" s="5"/>
    </row>
    <row r="10" spans="1:7" ht="18" customHeight="1">
      <c r="A10" s="3">
        <v>7</v>
      </c>
      <c r="B10" s="3" t="s">
        <v>18</v>
      </c>
      <c r="C10" s="3" t="s">
        <v>9</v>
      </c>
      <c r="D10" s="3" t="s">
        <v>10</v>
      </c>
      <c r="E10" s="4">
        <v>5000</v>
      </c>
      <c r="F10" s="4">
        <f t="shared" si="0"/>
        <v>15000</v>
      </c>
      <c r="G10" s="5"/>
    </row>
    <row r="11" spans="1:7" ht="18" customHeight="1">
      <c r="A11" s="3">
        <v>8</v>
      </c>
      <c r="B11" s="3" t="s">
        <v>19</v>
      </c>
      <c r="C11" s="3" t="s">
        <v>9</v>
      </c>
      <c r="D11" s="3" t="s">
        <v>12</v>
      </c>
      <c r="E11" s="4">
        <v>5000</v>
      </c>
      <c r="F11" s="4">
        <f t="shared" si="0"/>
        <v>15000</v>
      </c>
      <c r="G11" s="5"/>
    </row>
    <row r="12" spans="1:7" ht="18" customHeight="1">
      <c r="A12" s="6">
        <v>9</v>
      </c>
      <c r="B12" s="6" t="s">
        <v>20</v>
      </c>
      <c r="C12" s="6" t="s">
        <v>21</v>
      </c>
      <c r="D12" s="6" t="s">
        <v>10</v>
      </c>
      <c r="E12" s="4">
        <v>5000</v>
      </c>
      <c r="F12" s="4">
        <f t="shared" si="0"/>
        <v>15000</v>
      </c>
      <c r="G12" s="5"/>
    </row>
    <row r="13" spans="1:7" ht="18" customHeight="1">
      <c r="A13" s="3">
        <v>10</v>
      </c>
      <c r="B13" s="3" t="s">
        <v>22</v>
      </c>
      <c r="C13" s="3" t="s">
        <v>23</v>
      </c>
      <c r="D13" s="3" t="s">
        <v>10</v>
      </c>
      <c r="E13" s="4">
        <v>5000</v>
      </c>
      <c r="F13" s="4">
        <f t="shared" si="0"/>
        <v>15000</v>
      </c>
      <c r="G13" s="5"/>
    </row>
    <row r="14" spans="1:7" ht="18" customHeight="1">
      <c r="A14" s="3">
        <v>11</v>
      </c>
      <c r="B14" s="3" t="s">
        <v>24</v>
      </c>
      <c r="C14" s="3" t="s">
        <v>23</v>
      </c>
      <c r="D14" s="3" t="s">
        <v>10</v>
      </c>
      <c r="E14" s="4">
        <v>5000</v>
      </c>
      <c r="F14" s="4">
        <f t="shared" si="0"/>
        <v>15000</v>
      </c>
      <c r="G14" s="5"/>
    </row>
    <row r="15" spans="1:7" ht="18" customHeight="1">
      <c r="A15" s="3">
        <v>12</v>
      </c>
      <c r="B15" s="3" t="s">
        <v>25</v>
      </c>
      <c r="C15" s="3" t="s">
        <v>23</v>
      </c>
      <c r="D15" s="3" t="s">
        <v>10</v>
      </c>
      <c r="E15" s="4">
        <v>5000</v>
      </c>
      <c r="F15" s="4">
        <f t="shared" si="0"/>
        <v>15000</v>
      </c>
      <c r="G15" s="5"/>
    </row>
    <row r="16" spans="1:7" ht="18" customHeight="1">
      <c r="A16" s="3">
        <v>13</v>
      </c>
      <c r="B16" s="3" t="s">
        <v>26</v>
      </c>
      <c r="C16" s="3" t="s">
        <v>27</v>
      </c>
      <c r="D16" s="3" t="s">
        <v>10</v>
      </c>
      <c r="E16" s="4">
        <v>5000</v>
      </c>
      <c r="F16" s="4">
        <f t="shared" si="0"/>
        <v>15000</v>
      </c>
      <c r="G16" s="5"/>
    </row>
    <row r="17" spans="1:7" ht="18" customHeight="1">
      <c r="A17" s="3">
        <v>14</v>
      </c>
      <c r="B17" s="3" t="s">
        <v>28</v>
      </c>
      <c r="C17" s="3" t="s">
        <v>27</v>
      </c>
      <c r="D17" s="3" t="s">
        <v>10</v>
      </c>
      <c r="E17" s="4">
        <v>5000</v>
      </c>
      <c r="F17" s="4">
        <f t="shared" si="0"/>
        <v>15000</v>
      </c>
      <c r="G17" s="5"/>
    </row>
    <row r="18" spans="1:7" ht="18" customHeight="1">
      <c r="A18" s="3">
        <v>15</v>
      </c>
      <c r="B18" s="3" t="s">
        <v>29</v>
      </c>
      <c r="C18" s="3" t="s">
        <v>27</v>
      </c>
      <c r="D18" s="3" t="s">
        <v>10</v>
      </c>
      <c r="E18" s="4">
        <v>5000</v>
      </c>
      <c r="F18" s="4">
        <f t="shared" si="0"/>
        <v>15000</v>
      </c>
      <c r="G18" s="5"/>
    </row>
    <row r="19" spans="1:7" ht="18" customHeight="1">
      <c r="A19" s="3">
        <v>16</v>
      </c>
      <c r="B19" s="3" t="s">
        <v>30</v>
      </c>
      <c r="C19" s="3" t="s">
        <v>27</v>
      </c>
      <c r="D19" s="3" t="s">
        <v>10</v>
      </c>
      <c r="E19" s="4">
        <v>5000</v>
      </c>
      <c r="F19" s="4">
        <f t="shared" si="0"/>
        <v>15000</v>
      </c>
      <c r="G19" s="5"/>
    </row>
    <row r="20" spans="1:7" ht="18" customHeight="1">
      <c r="A20" s="3">
        <v>17</v>
      </c>
      <c r="B20" s="3" t="s">
        <v>31</v>
      </c>
      <c r="C20" s="3" t="s">
        <v>32</v>
      </c>
      <c r="D20" s="3" t="s">
        <v>10</v>
      </c>
      <c r="E20" s="4">
        <v>5000</v>
      </c>
      <c r="F20" s="4">
        <f t="shared" si="0"/>
        <v>15000</v>
      </c>
      <c r="G20" s="5"/>
    </row>
    <row r="21" spans="1:7" ht="18" customHeight="1">
      <c r="A21" s="3">
        <v>18</v>
      </c>
      <c r="B21" s="3" t="s">
        <v>33</v>
      </c>
      <c r="C21" s="3" t="s">
        <v>32</v>
      </c>
      <c r="D21" s="3" t="s">
        <v>10</v>
      </c>
      <c r="E21" s="4">
        <v>5000</v>
      </c>
      <c r="F21" s="4">
        <f t="shared" si="0"/>
        <v>15000</v>
      </c>
      <c r="G21" s="5"/>
    </row>
    <row r="22" spans="1:7" ht="18" customHeight="1">
      <c r="A22" s="3">
        <v>19</v>
      </c>
      <c r="B22" s="3" t="s">
        <v>34</v>
      </c>
      <c r="C22" s="3" t="s">
        <v>35</v>
      </c>
      <c r="D22" s="3" t="s">
        <v>10</v>
      </c>
      <c r="E22" s="4">
        <v>5000</v>
      </c>
      <c r="F22" s="4">
        <f t="shared" si="0"/>
        <v>15000</v>
      </c>
      <c r="G22" s="5"/>
    </row>
    <row r="23" spans="1:7" ht="18" customHeight="1">
      <c r="A23" s="3">
        <v>20</v>
      </c>
      <c r="B23" s="3" t="s">
        <v>36</v>
      </c>
      <c r="C23" s="3" t="s">
        <v>35</v>
      </c>
      <c r="D23" s="3" t="s">
        <v>10</v>
      </c>
      <c r="E23" s="4">
        <v>5000</v>
      </c>
      <c r="F23" s="4">
        <f t="shared" si="0"/>
        <v>15000</v>
      </c>
      <c r="G23" s="5"/>
    </row>
    <row r="24" spans="1:7" ht="18" customHeight="1">
      <c r="A24" s="3">
        <v>21</v>
      </c>
      <c r="B24" s="3" t="s">
        <v>37</v>
      </c>
      <c r="C24" s="3" t="s">
        <v>38</v>
      </c>
      <c r="D24" s="3" t="s">
        <v>10</v>
      </c>
      <c r="E24" s="4">
        <v>5000</v>
      </c>
      <c r="F24" s="4">
        <f t="shared" si="0"/>
        <v>15000</v>
      </c>
      <c r="G24" s="5"/>
    </row>
    <row r="25" spans="1:7" ht="18" customHeight="1">
      <c r="A25" s="3">
        <v>22</v>
      </c>
      <c r="B25" s="3" t="s">
        <v>39</v>
      </c>
      <c r="C25" s="3" t="s">
        <v>40</v>
      </c>
      <c r="D25" s="3" t="s">
        <v>10</v>
      </c>
      <c r="E25" s="4">
        <v>5000</v>
      </c>
      <c r="F25" s="4">
        <v>0</v>
      </c>
      <c r="G25" s="7" t="s">
        <v>41</v>
      </c>
    </row>
    <row r="26" spans="1:7" ht="18" customHeight="1">
      <c r="A26" s="3">
        <v>23</v>
      </c>
      <c r="B26" s="3" t="s">
        <v>42</v>
      </c>
      <c r="C26" s="3" t="s">
        <v>40</v>
      </c>
      <c r="D26" s="3" t="s">
        <v>10</v>
      </c>
      <c r="E26" s="4">
        <v>5000</v>
      </c>
      <c r="F26" s="4">
        <f t="shared" si="0"/>
        <v>15000</v>
      </c>
      <c r="G26" s="5"/>
    </row>
    <row r="27" spans="1:7" ht="18" customHeight="1">
      <c r="A27" s="3">
        <v>24</v>
      </c>
      <c r="B27" s="3" t="s">
        <v>43</v>
      </c>
      <c r="C27" s="3" t="s">
        <v>40</v>
      </c>
      <c r="D27" s="3" t="s">
        <v>10</v>
      </c>
      <c r="E27" s="4">
        <v>5000</v>
      </c>
      <c r="F27" s="4">
        <f t="shared" si="0"/>
        <v>15000</v>
      </c>
      <c r="G27" s="5"/>
    </row>
    <row r="28" spans="1:7" ht="18" customHeight="1">
      <c r="A28" s="3">
        <v>25</v>
      </c>
      <c r="B28" s="3" t="s">
        <v>44</v>
      </c>
      <c r="C28" s="3" t="s">
        <v>45</v>
      </c>
      <c r="D28" s="3" t="s">
        <v>10</v>
      </c>
      <c r="E28" s="4">
        <v>5000</v>
      </c>
      <c r="F28" s="4">
        <f t="shared" si="0"/>
        <v>15000</v>
      </c>
      <c r="G28" s="5"/>
    </row>
    <row r="29" spans="1:7" ht="18" customHeight="1">
      <c r="A29" s="3">
        <v>26</v>
      </c>
      <c r="B29" s="3" t="s">
        <v>46</v>
      </c>
      <c r="C29" s="3" t="s">
        <v>45</v>
      </c>
      <c r="D29" s="3" t="s">
        <v>10</v>
      </c>
      <c r="E29" s="4">
        <v>5000</v>
      </c>
      <c r="F29" s="4">
        <f t="shared" si="0"/>
        <v>15000</v>
      </c>
      <c r="G29" s="5"/>
    </row>
    <row r="30" spans="1:7" ht="18" customHeight="1">
      <c r="A30" s="3">
        <v>27</v>
      </c>
      <c r="B30" s="3" t="s">
        <v>47</v>
      </c>
      <c r="C30" s="3" t="s">
        <v>48</v>
      </c>
      <c r="D30" s="3" t="s">
        <v>10</v>
      </c>
      <c r="E30" s="4">
        <v>5000</v>
      </c>
      <c r="F30" s="4">
        <f t="shared" si="0"/>
        <v>15000</v>
      </c>
      <c r="G30" s="5"/>
    </row>
    <row r="31" spans="1:7" ht="18" customHeight="1">
      <c r="A31" s="3">
        <v>28</v>
      </c>
      <c r="B31" s="3" t="s">
        <v>49</v>
      </c>
      <c r="C31" s="3" t="s">
        <v>48</v>
      </c>
      <c r="D31" s="3" t="s">
        <v>10</v>
      </c>
      <c r="E31" s="4">
        <v>5000</v>
      </c>
      <c r="F31" s="4">
        <f t="shared" si="0"/>
        <v>15000</v>
      </c>
      <c r="G31" s="5"/>
    </row>
    <row r="32" spans="1:7" ht="18" customHeight="1">
      <c r="A32" s="3">
        <v>29</v>
      </c>
      <c r="B32" s="3" t="s">
        <v>50</v>
      </c>
      <c r="C32" s="3" t="s">
        <v>51</v>
      </c>
      <c r="D32" s="3" t="s">
        <v>10</v>
      </c>
      <c r="E32" s="4">
        <v>5000</v>
      </c>
      <c r="F32" s="4">
        <f t="shared" si="0"/>
        <v>15000</v>
      </c>
      <c r="G32" s="5"/>
    </row>
    <row r="33" spans="1:7" ht="18" customHeight="1">
      <c r="A33" s="6">
        <v>30</v>
      </c>
      <c r="B33" s="6" t="s">
        <v>52</v>
      </c>
      <c r="C33" s="6" t="s">
        <v>40</v>
      </c>
      <c r="D33" s="6" t="s">
        <v>53</v>
      </c>
      <c r="E33" s="8">
        <v>5000</v>
      </c>
      <c r="F33" s="4">
        <f t="shared" si="0"/>
        <v>15000</v>
      </c>
      <c r="G33" s="5"/>
    </row>
    <row r="34" spans="1:7" ht="18" customHeight="1">
      <c r="A34" s="6">
        <v>31</v>
      </c>
      <c r="B34" s="9" t="s">
        <v>54</v>
      </c>
      <c r="C34" s="10" t="s">
        <v>35</v>
      </c>
      <c r="D34" s="10" t="s">
        <v>10</v>
      </c>
      <c r="E34" s="8">
        <v>5000</v>
      </c>
      <c r="F34" s="8">
        <f t="shared" si="0"/>
        <v>15000</v>
      </c>
      <c r="G34" s="5"/>
    </row>
    <row r="35" spans="1:7" ht="18" customHeight="1">
      <c r="A35" s="6">
        <v>32</v>
      </c>
      <c r="B35" s="9" t="s">
        <v>55</v>
      </c>
      <c r="C35" s="10" t="s">
        <v>35</v>
      </c>
      <c r="D35" s="10" t="s">
        <v>10</v>
      </c>
      <c r="E35" s="8">
        <v>5000</v>
      </c>
      <c r="F35" s="8">
        <f t="shared" ref="F35" si="1">3*E35</f>
        <v>15000</v>
      </c>
      <c r="G35" s="5"/>
    </row>
    <row r="36" spans="1:7" ht="18" customHeight="1">
      <c r="A36" s="6">
        <v>33</v>
      </c>
      <c r="B36" s="9" t="s">
        <v>56</v>
      </c>
      <c r="C36" s="10" t="s">
        <v>48</v>
      </c>
      <c r="D36" s="10" t="s">
        <v>10</v>
      </c>
      <c r="E36" s="8">
        <v>5000</v>
      </c>
      <c r="F36" s="8">
        <f t="shared" ref="F36" si="2">3*E36</f>
        <v>15000</v>
      </c>
      <c r="G36" s="5"/>
    </row>
    <row r="37" spans="1:7" ht="18" customHeight="1">
      <c r="A37" s="6">
        <v>34</v>
      </c>
      <c r="B37" s="9" t="s">
        <v>57</v>
      </c>
      <c r="C37" s="10" t="s">
        <v>40</v>
      </c>
      <c r="D37" s="10" t="s">
        <v>10</v>
      </c>
      <c r="E37" s="8">
        <v>5000</v>
      </c>
      <c r="F37" s="8">
        <v>15000</v>
      </c>
      <c r="G37" s="5"/>
    </row>
    <row r="38" spans="1:7" ht="18" customHeight="1">
      <c r="A38" s="11">
        <v>35</v>
      </c>
      <c r="B38" s="11" t="s">
        <v>58</v>
      </c>
      <c r="C38" s="6" t="s">
        <v>27</v>
      </c>
      <c r="D38" s="12" t="s">
        <v>10</v>
      </c>
      <c r="E38" s="11">
        <v>5000</v>
      </c>
      <c r="F38" s="8">
        <v>15000</v>
      </c>
      <c r="G38" s="5"/>
    </row>
    <row r="39" spans="1:7" ht="18" customHeight="1">
      <c r="A39" s="11">
        <v>36</v>
      </c>
      <c r="B39" s="11" t="s">
        <v>59</v>
      </c>
      <c r="C39" s="6" t="s">
        <v>51</v>
      </c>
      <c r="D39" s="12" t="s">
        <v>10</v>
      </c>
      <c r="E39" s="11">
        <v>5000</v>
      </c>
      <c r="F39" s="8">
        <v>15000</v>
      </c>
      <c r="G39" s="5"/>
    </row>
    <row r="40" spans="1:7" ht="18" customHeight="1">
      <c r="A40" s="13">
        <v>37</v>
      </c>
      <c r="B40" s="13" t="s">
        <v>60</v>
      </c>
      <c r="C40" s="3" t="s">
        <v>61</v>
      </c>
      <c r="D40" s="3" t="s">
        <v>53</v>
      </c>
      <c r="E40" s="4">
        <v>5000</v>
      </c>
      <c r="F40" s="4">
        <f>3*E40</f>
        <v>15000</v>
      </c>
      <c r="G40" s="5"/>
    </row>
    <row r="41" spans="1:7" ht="22.05" customHeight="1">
      <c r="A41" s="11">
        <v>38</v>
      </c>
      <c r="B41" s="11" t="s">
        <v>62</v>
      </c>
      <c r="C41" s="6" t="s">
        <v>48</v>
      </c>
      <c r="D41" s="10" t="s">
        <v>10</v>
      </c>
      <c r="E41" s="8">
        <v>5000</v>
      </c>
      <c r="F41" s="8">
        <v>15000</v>
      </c>
      <c r="G41" s="5"/>
    </row>
    <row r="42" spans="1:7" ht="22.05" customHeight="1">
      <c r="A42" s="11">
        <v>39</v>
      </c>
      <c r="B42" s="11" t="s">
        <v>63</v>
      </c>
      <c r="C42" s="6" t="s">
        <v>35</v>
      </c>
      <c r="D42" s="10" t="s">
        <v>10</v>
      </c>
      <c r="E42" s="8">
        <v>5000</v>
      </c>
      <c r="F42" s="8">
        <v>15000</v>
      </c>
      <c r="G42" s="5"/>
    </row>
    <row r="43" spans="1:7" ht="22.05" customHeight="1">
      <c r="A43" s="13">
        <v>40</v>
      </c>
      <c r="B43" s="13" t="s">
        <v>66</v>
      </c>
      <c r="C43" s="3" t="s">
        <v>35</v>
      </c>
      <c r="D43" s="10" t="s">
        <v>10</v>
      </c>
      <c r="E43" s="8">
        <v>5000</v>
      </c>
      <c r="F43" s="8">
        <v>15000</v>
      </c>
      <c r="G43" s="14" t="s">
        <v>69</v>
      </c>
    </row>
    <row r="44" spans="1:7" ht="22.05" customHeight="1">
      <c r="A44" s="13">
        <v>41</v>
      </c>
      <c r="B44" s="13" t="s">
        <v>67</v>
      </c>
      <c r="C44" s="3" t="s">
        <v>35</v>
      </c>
      <c r="D44" s="10" t="s">
        <v>10</v>
      </c>
      <c r="E44" s="8">
        <v>5000</v>
      </c>
      <c r="F44" s="8">
        <v>15000</v>
      </c>
      <c r="G44" s="14" t="s">
        <v>69</v>
      </c>
    </row>
    <row r="45" spans="1:7" ht="22.05" customHeight="1">
      <c r="A45" s="13">
        <v>42</v>
      </c>
      <c r="B45" s="13" t="s">
        <v>68</v>
      </c>
      <c r="C45" s="3" t="s">
        <v>45</v>
      </c>
      <c r="D45" s="10" t="s">
        <v>10</v>
      </c>
      <c r="E45" s="8">
        <v>5000</v>
      </c>
      <c r="F45" s="8">
        <v>15000</v>
      </c>
      <c r="G45" s="14" t="s">
        <v>69</v>
      </c>
    </row>
    <row r="46" spans="1:7">
      <c r="A46" s="16" t="s">
        <v>64</v>
      </c>
      <c r="B46" s="16"/>
      <c r="C46" s="16"/>
      <c r="D46" s="16"/>
      <c r="E46" s="16">
        <f>SUM(E4:E45)</f>
        <v>210000</v>
      </c>
      <c r="F46" s="16">
        <f>SUM(F4:F45)</f>
        <v>615000</v>
      </c>
      <c r="G46" s="19"/>
    </row>
    <row r="47" spans="1:7">
      <c r="A47" s="16"/>
      <c r="B47" s="16"/>
      <c r="C47" s="16"/>
      <c r="D47" s="16"/>
      <c r="E47" s="16"/>
      <c r="F47" s="16"/>
      <c r="G47" s="20"/>
    </row>
  </sheetData>
  <mergeCells count="12">
    <mergeCell ref="A1:G1"/>
    <mergeCell ref="A2:A3"/>
    <mergeCell ref="B2:B3"/>
    <mergeCell ref="C2:C3"/>
    <mergeCell ref="C46:C47"/>
    <mergeCell ref="D2:D3"/>
    <mergeCell ref="D46:D47"/>
    <mergeCell ref="E46:E47"/>
    <mergeCell ref="F46:F47"/>
    <mergeCell ref="G2:G3"/>
    <mergeCell ref="G46:G47"/>
    <mergeCell ref="A46:B47"/>
  </mergeCells>
  <phoneticPr fontId="5" type="noConversion"/>
  <pageMargins left="0.55000000000000004" right="0.33750000000000002" top="0.70763888888888904" bottom="0.55902777777777801" header="0.31388888888888899" footer="0.31388888888888899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正高</vt:lpstr>
      <vt:lpstr>正高!Print_Titles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jj505</cp:lastModifiedBy>
  <dcterms:created xsi:type="dcterms:W3CDTF">2006-09-13T11:21:00Z</dcterms:created>
  <dcterms:modified xsi:type="dcterms:W3CDTF">2019-02-10T11:34:35Z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